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l233761\Downloads\"/>
    </mc:Choice>
  </mc:AlternateContent>
  <xr:revisionPtr revIDLastSave="0" documentId="13_ncr:1_{3D71D574-086E-4047-9966-2F743C35BB5B}" xr6:coauthVersionLast="36" xr6:coauthVersionMax="36" xr10:uidLastSave="{00000000-0000-0000-0000-000000000000}"/>
  <workbookProtection workbookAlgorithmName="SHA-512" workbookHashValue="IMl2X12mOmAl1j9xNxU35ZmXQv0oTuU3otQUJpxl5fEWwL8M30n4z6yv+9E4Uko303yz8SCTf12LwZ654to3Tg==" workbookSaltValue="XZ/X8fMqEF2mipe71Oi/Zw==" workbookSpinCount="100000" lockStructure="1"/>
  <bookViews>
    <workbookView xWindow="0" yWindow="0" windowWidth="21570" windowHeight="7020" xr2:uid="{1652C0E4-61FD-46CD-93DE-4D43333EAB53}"/>
  </bookViews>
  <sheets>
    <sheet name="Osvobození" sheetId="1" r:id="rId1"/>
  </sheets>
  <definedNames>
    <definedName name="_ftn1" localSheetId="0">Osvobození!$B$17</definedName>
    <definedName name="_ftnref1" localSheetId="0">Osvobození!$O$10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2" i="1"/>
  <c r="E29" i="1" l="1"/>
  <c r="E31" i="1" s="1"/>
  <c r="E33" i="1" s="1"/>
</calcChain>
</file>

<file path=xl/sharedStrings.xml><?xml version="1.0" encoding="utf-8"?>
<sst xmlns="http://schemas.openxmlformats.org/spreadsheetml/2006/main" count="33" uniqueCount="33">
  <si>
    <t xml:space="preserve">A. Čistý příjem domácnosti za poslední kalendářní čtvrtletí (popř. ¼ čistého ročního příjmu pro OSVČ) v Kč	</t>
  </si>
  <si>
    <t>Počet osob</t>
  </si>
  <si>
    <t>Celková částka živ. minima</t>
  </si>
  <si>
    <t xml:space="preserve">I. Poplatník žije v domácnosti jako osoba osamělá </t>
  </si>
  <si>
    <t>II. Poplatník žije v domácnosti společně s dalšími osobami:</t>
  </si>
  <si>
    <t>Životní minimum</t>
  </si>
  <si>
    <t>§   první osoba v domácnosti</t>
  </si>
  <si>
    <t>§   druhá a případně další dospělá osoba/y</t>
  </si>
  <si>
    <t>§   děti do 6 let věku</t>
  </si>
  <si>
    <t>§   děti od 6 do 15 let věku</t>
  </si>
  <si>
    <t>§   nezaopatřené děti od 15 do 26 let věku</t>
  </si>
  <si>
    <r>
      <t>B.</t>
    </r>
    <r>
      <rPr>
        <sz val="8"/>
        <color theme="1"/>
        <rFont val="Arial"/>
        <family val="2"/>
        <charset val="238"/>
      </rPr>
      <t xml:space="preserve"> Nejvyšší částka příjmů pro osvobození ze sociálních důvodů: (měsíční životní minimum, tj. výsledek předchozích odstavců. </t>
    </r>
    <r>
      <rPr>
        <sz val="8"/>
        <color rgb="FF000000"/>
        <rFont val="Arial"/>
        <family val="2"/>
        <charset val="238"/>
      </rPr>
      <t>×</t>
    </r>
    <r>
      <rPr>
        <sz val="8"/>
        <color theme="1"/>
        <rFont val="Arial"/>
        <family val="2"/>
        <charset val="238"/>
      </rPr>
      <t xml:space="preserve"> 3 </t>
    </r>
    <r>
      <rPr>
        <sz val="8"/>
        <color rgb="FF000000"/>
        <rFont val="Arial"/>
        <family val="2"/>
        <charset val="238"/>
      </rPr>
      <t>×</t>
    </r>
    <r>
      <rPr>
        <sz val="8"/>
        <color theme="1"/>
        <rFont val="Arial"/>
        <family val="2"/>
        <charset val="238"/>
      </rPr>
      <t xml:space="preserve"> 2,15)</t>
    </r>
  </si>
  <si>
    <r>
      <t>C.</t>
    </r>
    <r>
      <rPr>
        <sz val="8"/>
        <color theme="1"/>
        <rFont val="Arial"/>
        <family val="2"/>
        <charset val="238"/>
      </rPr>
      <t xml:space="preserve">  Pro uznání nároku na osvobození musí být vypočítaná částka vyšší než čistý čtvrtletní příjem domácnosti (když [A-B] je větší než 0, pak NESPLŇUJI podmínky):</t>
    </r>
  </si>
  <si>
    <t>Oznámení poplatníka o podmínkách pro sociální osvobození od plateb televizního poplatku</t>
  </si>
  <si>
    <t>1 - Základní identifikace poplatníka</t>
  </si>
  <si>
    <t>Variabilní symbol</t>
  </si>
  <si>
    <t>2 - Další údaje poplatníka</t>
  </si>
  <si>
    <t>Jméno</t>
  </si>
  <si>
    <t>Jméno a příjmení, titul</t>
  </si>
  <si>
    <t>Datum narození</t>
  </si>
  <si>
    <t>Ulice, č.p.</t>
  </si>
  <si>
    <t>Místo - obec, PSČ</t>
  </si>
  <si>
    <t>E-mail</t>
  </si>
  <si>
    <t>Telefon/mobil</t>
  </si>
  <si>
    <t>ID datové schránky</t>
  </si>
  <si>
    <t>Příjmení</t>
  </si>
  <si>
    <t>Dne</t>
  </si>
  <si>
    <t>[Pokud je vás v domácnosti více osob, vyplňte do buňky C22 počet 0]</t>
  </si>
  <si>
    <t>Instrukce: Vyplňujte pouze šedá pole</t>
  </si>
  <si>
    <t>Vyplněný formulář zašlete na poplatky@ceskatelevize.cz</t>
  </si>
  <si>
    <t>3 - Výpočet</t>
  </si>
  <si>
    <t>4 – Prohlášení</t>
  </si>
  <si>
    <t xml:space="preserve">Čestně prohlašuji, že vlastním / držím nebo z jiného právního důvodu alespoň 1 měsíc užívám televizní přijímač a zároveň splňuji podmínky pro osvobození ze sociálních důvodů dle § 4 odst. 2 zákona č. 348/2005 Sb. Beru na vědomí, že uvedením nepravdivých údajů, na základě, kterých dojde k neoprávněnému osvobození od povinnosti platit televizní poplatek, je Česká televize oprávněna vystavit přirážku dle § 9 zákona č. 348/2005 Sb., ve výši 10 000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</si>
</sst>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_-* #,##0\ &quot;Kč&quot;_-;\-* #,##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4" xfId="0" applyFill="1" applyBorder="1"/>
    <xf numFmtId="0" fontId="6" fillId="4" borderId="4" xfId="0" applyFont="1" applyFill="1" applyBorder="1" applyAlignment="1">
      <alignment vertical="center" wrapText="1"/>
    </xf>
    <xf numFmtId="0" fontId="1" fillId="2" borderId="5" xfId="0" applyFont="1" applyFill="1" applyBorder="1"/>
    <xf numFmtId="0" fontId="0" fillId="5" borderId="4" xfId="0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left" vertical="center" wrapText="1" indent="5"/>
    </xf>
    <xf numFmtId="0" fontId="1" fillId="2" borderId="5" xfId="0" applyFont="1" applyFill="1" applyBorder="1" applyAlignment="1">
      <alignment vertical="center"/>
    </xf>
    <xf numFmtId="0" fontId="0" fillId="0" borderId="0" xfId="0" applyBorder="1"/>
    <xf numFmtId="164" fontId="1" fillId="3" borderId="1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0" fillId="2" borderId="16" xfId="0" applyFill="1" applyBorder="1"/>
    <xf numFmtId="0" fontId="0" fillId="2" borderId="17" xfId="0" applyFill="1" applyBorder="1"/>
    <xf numFmtId="0" fontId="0" fillId="2" borderId="1" xfId="0" applyFill="1" applyBorder="1"/>
    <xf numFmtId="0" fontId="2" fillId="5" borderId="3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1" fillId="5" borderId="3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/>
    <xf numFmtId="0" fontId="10" fillId="2" borderId="0" xfId="0" applyFont="1" applyFill="1"/>
    <xf numFmtId="0" fontId="13" fillId="2" borderId="5" xfId="1" applyFont="1" applyFill="1" applyBorder="1"/>
    <xf numFmtId="7" fontId="1" fillId="3" borderId="14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2385172</xdr:colOff>
      <xdr:row>1</xdr:row>
      <xdr:rowOff>49306</xdr:rowOff>
    </xdr:from>
    <xdr:to>
      <xdr:col>2</xdr:col>
      <xdr:colOff>327772</xdr:colOff>
      <xdr:row>2</xdr:row>
      <xdr:rowOff>87406</xdr:rowOff>
    </xdr:to>
    <xdr:pic>
      <xdr:nvPicPr>
        <xdr:cNvPr id="2" name="obrázek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290" y="251012"/>
          <a:ext cx="1483658" cy="228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</xdr:row>
          <xdr:rowOff>161925</xdr:rowOff>
        </xdr:from>
        <xdr:to>
          <xdr:col>3</xdr:col>
          <xdr:colOff>180975</xdr:colOff>
          <xdr:row>4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00" mc:Ignorable="a14" a14:legacySpreadsheetColorIndex="5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ZÁNIK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2038350</xdr:colOff>
          <xdr:row>3</xdr:row>
          <xdr:rowOff>180975</xdr:rowOff>
        </xdr:from>
        <xdr:to>
          <xdr:col>1</xdr:col>
          <xdr:colOff>2771775</xdr:colOff>
          <xdr:row>4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SPLŇENÍ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2129117</xdr:colOff>
      <xdr:row>5</xdr:row>
      <xdr:rowOff>123264</xdr:rowOff>
    </xdr:from>
    <xdr:to>
      <xdr:col>1</xdr:col>
      <xdr:colOff>3440206</xdr:colOff>
      <xdr:row>7</xdr:row>
      <xdr:rowOff>78441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53235" y="1311088"/>
          <a:ext cx="1311089" cy="3137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2005853</xdr:colOff>
      <xdr:row>6</xdr:row>
      <xdr:rowOff>22411</xdr:rowOff>
    </xdr:from>
    <xdr:to>
      <xdr:col>1</xdr:col>
      <xdr:colOff>3462617</xdr:colOff>
      <xdr:row>11</xdr:row>
      <xdr:rowOff>67235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229971" y="1378323"/>
          <a:ext cx="1456764" cy="9973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1927411</xdr:colOff>
      <xdr:row>6</xdr:row>
      <xdr:rowOff>33617</xdr:rowOff>
    </xdr:from>
    <xdr:to>
      <xdr:col>1</xdr:col>
      <xdr:colOff>3429000</xdr:colOff>
      <xdr:row>21</xdr:row>
      <xdr:rowOff>156882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151529" y="1389529"/>
          <a:ext cx="1501589" cy="296955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platky@ceskatelevize.cz?subject=Soci&#225;ln&#237;%20osvobozen&#237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3BC3-7847-4883-94BF-5A461C505E29}">
  <sheetPr codeName="List1"/>
  <dimension ref="B1:F44"/>
  <sheetViews>
    <sheetView tabSelected="1" zoomScale="85" zoomScaleNormal="85" workbookViewId="0">
      <selection activeCell="L40" sqref="L40"/>
    </sheetView>
  </sheetViews>
  <sheetFormatPr defaultColWidth="9.140625" defaultRowHeight="15" x14ac:dyDescent="0.25"/>
  <cols>
    <col min="1" max="1" width="3.28515625" style="1" customWidth="1"/>
    <col min="2" max="2" width="53.140625" style="1" customWidth="1"/>
    <col min="3" max="3" width="11.7109375" style="1" customWidth="1"/>
    <col min="4" max="4" width="8.7109375" style="1" customWidth="1"/>
    <col min="5" max="5" width="21.28515625" style="1" customWidth="1"/>
    <col min="6" max="16384" width="9.140625" style="1"/>
  </cols>
  <sheetData>
    <row r="1" spans="2:6" ht="15.75" thickBot="1" x14ac:dyDescent="0.3"/>
    <row r="2" spans="2:6" x14ac:dyDescent="0.25">
      <c r="B2" s="10"/>
      <c r="C2" s="11"/>
      <c r="D2" s="11"/>
      <c r="E2" s="12"/>
      <c r="F2" s="38"/>
    </row>
    <row r="3" spans="2:6" ht="30.75" customHeight="1" x14ac:dyDescent="0.25">
      <c r="B3" s="54" t="s">
        <v>13</v>
      </c>
      <c r="C3" s="55"/>
      <c r="D3" s="55"/>
      <c r="E3" s="56"/>
    </row>
    <row r="4" spans="2:6" ht="15.75" customHeight="1" x14ac:dyDescent="0.25">
      <c r="B4" s="54"/>
      <c r="C4" s="55"/>
      <c r="D4" s="55"/>
      <c r="E4" s="56"/>
    </row>
    <row r="5" spans="2:6" ht="15.75" x14ac:dyDescent="0.25">
      <c r="B5" s="13"/>
      <c r="C5" s="14"/>
      <c r="D5" s="14"/>
      <c r="E5" s="15"/>
    </row>
    <row r="6" spans="2:6" ht="13.5" customHeight="1" x14ac:dyDescent="0.25">
      <c r="B6" s="41" t="s">
        <v>28</v>
      </c>
      <c r="C6" s="17"/>
      <c r="D6" s="17"/>
      <c r="E6" s="18"/>
    </row>
    <row r="7" spans="2:6" x14ac:dyDescent="0.25">
      <c r="B7" s="8" t="s">
        <v>14</v>
      </c>
      <c r="C7" s="7"/>
      <c r="D7" s="7"/>
      <c r="E7" s="19"/>
    </row>
    <row r="8" spans="2:6" x14ac:dyDescent="0.25">
      <c r="B8" s="20" t="s">
        <v>15</v>
      </c>
      <c r="C8" s="57"/>
      <c r="D8" s="57"/>
      <c r="E8" s="58"/>
    </row>
    <row r="9" spans="2:6" x14ac:dyDescent="0.25">
      <c r="B9" s="45" t="s">
        <v>16</v>
      </c>
      <c r="C9" s="46"/>
      <c r="D9" s="46"/>
      <c r="E9" s="47"/>
    </row>
    <row r="10" spans="2:6" x14ac:dyDescent="0.25">
      <c r="B10" s="22" t="s">
        <v>18</v>
      </c>
      <c r="C10" s="59"/>
      <c r="D10" s="59"/>
      <c r="E10" s="60"/>
    </row>
    <row r="11" spans="2:6" x14ac:dyDescent="0.25">
      <c r="B11" s="23" t="s">
        <v>19</v>
      </c>
      <c r="C11" s="61"/>
      <c r="D11" s="61"/>
      <c r="E11" s="62"/>
    </row>
    <row r="12" spans="2:6" x14ac:dyDescent="0.25">
      <c r="B12" s="23" t="s">
        <v>20</v>
      </c>
      <c r="C12" s="61"/>
      <c r="D12" s="61"/>
      <c r="E12" s="62"/>
    </row>
    <row r="13" spans="2:6" x14ac:dyDescent="0.25">
      <c r="B13" s="23" t="s">
        <v>21</v>
      </c>
      <c r="C13" s="61"/>
      <c r="D13" s="61"/>
      <c r="E13" s="62"/>
    </row>
    <row r="14" spans="2:6" x14ac:dyDescent="0.25">
      <c r="B14" s="23" t="s">
        <v>22</v>
      </c>
      <c r="C14" s="61"/>
      <c r="D14" s="61"/>
      <c r="E14" s="62"/>
    </row>
    <row r="15" spans="2:6" x14ac:dyDescent="0.25">
      <c r="B15" s="23" t="s">
        <v>23</v>
      </c>
      <c r="C15" s="61"/>
      <c r="D15" s="61"/>
      <c r="E15" s="62"/>
    </row>
    <row r="16" spans="2:6" x14ac:dyDescent="0.25">
      <c r="B16" s="20" t="s">
        <v>24</v>
      </c>
      <c r="C16" s="63"/>
      <c r="D16" s="63"/>
      <c r="E16" s="64"/>
    </row>
    <row r="17" spans="2:6" x14ac:dyDescent="0.25">
      <c r="B17" s="45" t="s">
        <v>30</v>
      </c>
      <c r="C17" s="46"/>
      <c r="D17" s="46"/>
      <c r="E17" s="47"/>
    </row>
    <row r="18" spans="2:6" ht="6" customHeight="1" x14ac:dyDescent="0.25">
      <c r="B18" s="16"/>
      <c r="C18" s="17"/>
      <c r="D18" s="17"/>
      <c r="E18" s="18"/>
    </row>
    <row r="19" spans="2:6" ht="23.25" x14ac:dyDescent="0.25">
      <c r="B19" s="24" t="s">
        <v>0</v>
      </c>
      <c r="C19" s="9"/>
      <c r="D19" s="9"/>
      <c r="E19" s="44">
        <v>0</v>
      </c>
    </row>
    <row r="20" spans="2:6" ht="6.75" customHeight="1" x14ac:dyDescent="0.25">
      <c r="B20" s="20"/>
      <c r="C20" s="9"/>
      <c r="D20" s="9"/>
      <c r="E20" s="25"/>
    </row>
    <row r="21" spans="2:6" ht="22.5" x14ac:dyDescent="0.25">
      <c r="B21" s="26"/>
      <c r="C21" s="3" t="s">
        <v>1</v>
      </c>
      <c r="D21" s="3" t="s">
        <v>5</v>
      </c>
      <c r="E21" s="27" t="s">
        <v>2</v>
      </c>
    </row>
    <row r="22" spans="2:6" x14ac:dyDescent="0.25">
      <c r="B22" s="26" t="s">
        <v>3</v>
      </c>
      <c r="C22" s="39">
        <v>0</v>
      </c>
      <c r="D22" s="4">
        <v>4860</v>
      </c>
      <c r="E22" s="40">
        <f>C22*D22</f>
        <v>0</v>
      </c>
    </row>
    <row r="23" spans="2:6" ht="23.25" customHeight="1" x14ac:dyDescent="0.25">
      <c r="B23" s="26" t="s">
        <v>4</v>
      </c>
      <c r="C23" s="65" t="s">
        <v>27</v>
      </c>
      <c r="D23" s="66"/>
      <c r="E23" s="67"/>
      <c r="F23" s="42"/>
    </row>
    <row r="24" spans="2:6" x14ac:dyDescent="0.25">
      <c r="B24" s="28" t="s">
        <v>6</v>
      </c>
      <c r="C24" s="36">
        <v>0</v>
      </c>
      <c r="D24" s="6">
        <v>4470</v>
      </c>
      <c r="E24" s="40">
        <f>C24*D24</f>
        <v>0</v>
      </c>
    </row>
    <row r="25" spans="2:6" x14ac:dyDescent="0.25">
      <c r="B25" s="28" t="s">
        <v>7</v>
      </c>
      <c r="C25" s="36">
        <v>0</v>
      </c>
      <c r="D25" s="6">
        <v>4040</v>
      </c>
      <c r="E25" s="40">
        <f>C25*D25</f>
        <v>0</v>
      </c>
    </row>
    <row r="26" spans="2:6" x14ac:dyDescent="0.25">
      <c r="B26" s="28" t="s">
        <v>8</v>
      </c>
      <c r="C26" s="36">
        <v>0</v>
      </c>
      <c r="D26" s="6">
        <v>2480</v>
      </c>
      <c r="E26" s="40">
        <f>C26*D26</f>
        <v>0</v>
      </c>
    </row>
    <row r="27" spans="2:6" x14ac:dyDescent="0.25">
      <c r="B27" s="28" t="s">
        <v>9</v>
      </c>
      <c r="C27" s="36">
        <v>0</v>
      </c>
      <c r="D27" s="6">
        <v>3050</v>
      </c>
      <c r="E27" s="40">
        <f>C27*D27</f>
        <v>0</v>
      </c>
    </row>
    <row r="28" spans="2:6" x14ac:dyDescent="0.25">
      <c r="B28" s="28" t="s">
        <v>10</v>
      </c>
      <c r="C28" s="36">
        <v>0</v>
      </c>
      <c r="D28" s="6">
        <v>3490</v>
      </c>
      <c r="E28" s="40">
        <f>C28*D28</f>
        <v>0</v>
      </c>
    </row>
    <row r="29" spans="2:6" x14ac:dyDescent="0.25">
      <c r="B29" s="26"/>
      <c r="C29" s="2"/>
      <c r="D29" s="5"/>
      <c r="E29" s="37">
        <f>IF(C22=1,E22,SUM(E24:E28))</f>
        <v>0</v>
      </c>
    </row>
    <row r="30" spans="2:6" ht="8.25" customHeight="1" x14ac:dyDescent="0.25">
      <c r="B30" s="20"/>
      <c r="C30" s="9"/>
      <c r="D30" s="9"/>
      <c r="E30" s="25"/>
    </row>
    <row r="31" spans="2:6" ht="23.25" customHeight="1" x14ac:dyDescent="0.25">
      <c r="B31" s="51" t="s">
        <v>11</v>
      </c>
      <c r="C31" s="52"/>
      <c r="D31" s="53"/>
      <c r="E31" s="37">
        <f>E29*3*2.15</f>
        <v>0</v>
      </c>
    </row>
    <row r="32" spans="2:6" ht="6" customHeight="1" x14ac:dyDescent="0.25">
      <c r="B32" s="29"/>
      <c r="C32" s="30"/>
      <c r="D32" s="9"/>
      <c r="E32" s="25"/>
    </row>
    <row r="33" spans="2:5" ht="27.75" customHeight="1" x14ac:dyDescent="0.25">
      <c r="B33" s="51" t="s">
        <v>12</v>
      </c>
      <c r="C33" s="52"/>
      <c r="D33" s="53"/>
      <c r="E33" s="31" t="str">
        <f>IF(E31&gt;E19,"Splňuji osvobození","NESPLŇUJI osvobození")</f>
        <v>NESPLŇUJI osvobození</v>
      </c>
    </row>
    <row r="34" spans="2:5" ht="4.5" customHeight="1" x14ac:dyDescent="0.25">
      <c r="B34" s="20"/>
      <c r="C34" s="9"/>
      <c r="D34" s="9"/>
      <c r="E34" s="25"/>
    </row>
    <row r="35" spans="2:5" x14ac:dyDescent="0.25">
      <c r="B35" s="45" t="s">
        <v>31</v>
      </c>
      <c r="C35" s="46"/>
      <c r="D35" s="46"/>
      <c r="E35" s="47"/>
    </row>
    <row r="36" spans="2:5" ht="15" customHeight="1" x14ac:dyDescent="0.25">
      <c r="B36" s="48" t="s">
        <v>32</v>
      </c>
      <c r="C36" s="49"/>
      <c r="D36" s="49"/>
      <c r="E36" s="50"/>
    </row>
    <row r="37" spans="2:5" x14ac:dyDescent="0.25">
      <c r="B37" s="48"/>
      <c r="C37" s="49"/>
      <c r="D37" s="49"/>
      <c r="E37" s="50"/>
    </row>
    <row r="38" spans="2:5" ht="24.75" customHeight="1" x14ac:dyDescent="0.25">
      <c r="B38" s="48"/>
      <c r="C38" s="49"/>
      <c r="D38" s="49"/>
      <c r="E38" s="50"/>
    </row>
    <row r="39" spans="2:5" ht="17.25" customHeight="1" x14ac:dyDescent="0.25">
      <c r="B39" s="20"/>
      <c r="C39" s="17"/>
      <c r="D39" s="9"/>
      <c r="E39" s="25"/>
    </row>
    <row r="40" spans="2:5" x14ac:dyDescent="0.25">
      <c r="B40" s="16"/>
      <c r="C40" s="17"/>
      <c r="D40" s="32" t="s">
        <v>17</v>
      </c>
      <c r="E40" s="21"/>
    </row>
    <row r="41" spans="2:5" x14ac:dyDescent="0.25">
      <c r="B41" s="43" t="s">
        <v>29</v>
      </c>
      <c r="C41" s="17"/>
      <c r="D41" s="32" t="s">
        <v>25</v>
      </c>
      <c r="E41" s="21"/>
    </row>
    <row r="42" spans="2:5" x14ac:dyDescent="0.25">
      <c r="B42" s="16"/>
      <c r="C42" s="17"/>
      <c r="D42" s="9"/>
      <c r="E42" s="25"/>
    </row>
    <row r="43" spans="2:5" x14ac:dyDescent="0.25">
      <c r="B43" s="16"/>
      <c r="C43" s="17"/>
      <c r="D43" s="32" t="s">
        <v>26</v>
      </c>
      <c r="E43" s="21"/>
    </row>
    <row r="44" spans="2:5" ht="15.75" thickBot="1" x14ac:dyDescent="0.3">
      <c r="B44" s="33"/>
      <c r="C44" s="34"/>
      <c r="D44" s="34"/>
      <c r="E44" s="35"/>
    </row>
  </sheetData>
  <sheetProtection password="DD1C" sheet="1" objects="1" scenarios="1"/>
  <protectedRanges>
    <protectedRange sqref="E19" name="Oblast5"/>
    <protectedRange sqref="C10:E16" name="Oblast1"/>
    <protectedRange sqref="C22:C28" name="Oblast2"/>
    <protectedRange sqref="E40:E43" name="Oblast3"/>
    <protectedRange sqref="C8" name="Oblast4"/>
  </protectedRanges>
  <mergeCells count="16">
    <mergeCell ref="B35:E35"/>
    <mergeCell ref="B36:E38"/>
    <mergeCell ref="B31:D31"/>
    <mergeCell ref="B33:D33"/>
    <mergeCell ref="B3:E4"/>
    <mergeCell ref="B9:E9"/>
    <mergeCell ref="B17:E17"/>
    <mergeCell ref="C8:E8"/>
    <mergeCell ref="C10:E10"/>
    <mergeCell ref="C12:E12"/>
    <mergeCell ref="C13:E13"/>
    <mergeCell ref="C14:E14"/>
    <mergeCell ref="C15:E15"/>
    <mergeCell ref="C16:E16"/>
    <mergeCell ref="C11:E11"/>
    <mergeCell ref="C23:E23"/>
  </mergeCells>
  <conditionalFormatting sqref="E33">
    <cfRule type="containsText" dxfId="1" priority="1" operator="containsText" text="NESPLŇUJI osvobození">
      <formula>NOT(ISERROR(SEARCH("NESPLŇUJI osvobození",E33)))</formula>
    </cfRule>
    <cfRule type="containsText" dxfId="0" priority="2" operator="containsText" text="Splňuji osvobození">
      <formula>NOT(ISERROR(SEARCH("Splňuji osvobození",E33)))</formula>
    </cfRule>
  </conditionalFormatting>
  <hyperlinks>
    <hyperlink ref="B41" r:id="rId1" display="Vyplněný formulář zašlete na poplaktky@ceskatelevize.cz" xr:uid="{ADC950D7-194A-4B94-80EA-61DED3676CC9}"/>
  </hyperlinks>
  <pageMargins left="0.7" right="0.7" top="0.78740157499999996" bottom="0.78740157499999996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3</xdr:row>
                    <xdr:rowOff>161925</xdr:rowOff>
                  </from>
                  <to>
                    <xdr:col>3</xdr:col>
                    <xdr:colOff>180975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2038350</xdr:colOff>
                    <xdr:row>3</xdr:row>
                    <xdr:rowOff>180975</xdr:rowOff>
                  </from>
                  <to>
                    <xdr:col>1</xdr:col>
                    <xdr:colOff>2771775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Osvobození</vt:lpstr>
      <vt:lpstr>Osvobození!_ftn1</vt:lpstr>
      <vt:lpstr>Osvobození!_ftnref1</vt:lpstr>
    </vt:vector>
  </TitlesOfParts>
  <Company>Česká televize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Bernatík Lukáš</dc:creator>
  <cp:lastModifiedBy>Bernatík Lukáš</cp:lastModifiedBy>
  <dcterms:created xsi:type="dcterms:W3CDTF">2022-02-10T12:15:35Z</dcterms:created>
  <dcterms:modified xsi:type="dcterms:W3CDTF">2023-07-25T08:43:47Z</dcterms:modified>
</cp:coreProperties>
</file>